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Gare\Ventiloterapia domiciliare\2024_Progettazione\Finali\Spediti\"/>
    </mc:Choice>
  </mc:AlternateContent>
  <bookViews>
    <workbookView xWindow="0" yWindow="0" windowWidth="16380" windowHeight="8190" tabRatio="500"/>
  </bookViews>
  <sheets>
    <sheet name="Foglio1" sheetId="1" r:id="rId1"/>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28" i="1" l="1"/>
  <c r="F28" i="1" l="1"/>
</calcChain>
</file>

<file path=xl/sharedStrings.xml><?xml version="1.0" encoding="utf-8"?>
<sst xmlns="http://schemas.openxmlformats.org/spreadsheetml/2006/main" count="79" uniqueCount="52">
  <si>
    <t>NUMERO CRITERIO</t>
  </si>
  <si>
    <t>CRITERIO</t>
  </si>
  <si>
    <t>DESCRIZIONE CRITERIO</t>
  </si>
  <si>
    <t>TIPOLOGIA CRITERIO</t>
  </si>
  <si>
    <t>E1</t>
  </si>
  <si>
    <t>CARATTERISTICHE ED AMPIEZZA DELLA GAMMA APPARECCHIATURE</t>
  </si>
  <si>
    <t>AMPIEZZA GAMMA APPARECCHIATURE: Apparecchiature offerte per la terapia nei pazienti con Profilo assistenziale 1 (CPAP - APAP)</t>
  </si>
  <si>
    <t>D</t>
  </si>
  <si>
    <t>AMPIEZZA GAMMA APPARECCHIATURE:  Apparecchiature offerte per la terapia nei pazienti con Profilo assistenziale 1 (BILEVEL ASV)</t>
  </si>
  <si>
    <t>AMPIEZZA GAMMA APPARECCHIATURE:  Apparecchiature offerte per la terapia nei pazienti con Profilo assistenziale 2 (BILEVEL)</t>
  </si>
  <si>
    <t>AMPIEZZA GAMMA APPARECCHIATURE:  Apparecchiature offerte per la terapia nei pazienti con Profilo assistenziale 3 (PRESSOVOLUMETRICI)</t>
  </si>
  <si>
    <t>CARATTERISTICHE MIGLIORATIVE MODELLO DI PUNTA (apparecchiatura identificata e come "principale" nell'offerta) OFFERTO PER APPARECCHIATURA CPAP, IN TERMINI DI:
- minore peso completo di tutti gli accessori
- maggiore range parametri di terapia impostabili
- altre caratteristiche migliorative rispetto alle minime indicate
- maggior numero di parametri estraibili sulla piattaforma telemonitoraggio</t>
  </si>
  <si>
    <t>CARATTERISTICHE MIGLIORATIVE MODELLO DI PUNTA (apparecchiatura identificata come "principale" nell'offerta) OFFERTO PER APPARECCHIATURA APAP, IN TERMINI DI:
- minore peso completo di tutti gli accessori
- maggiore range parametri di terapia impostabili
- altre caratteristiche migliorative rispetto alle minime indicate
- maggior numero di parametri estraibili sulla piattaforma telemonitoraggio</t>
  </si>
  <si>
    <t>CARATTERISTICHE MIGLIORATIVE MODELLO DI PUNTA (apparecchiatura identificata  come "principale" nell'offerta) OFFERTO PER APPARECCHIATURA BILEVEL, IN TERMINI DI:
- minore peso completo di tutti gli accessori
- maggiore range parametri di terapia impostabili
- altre caratteristiche migliorative rispetto alle minime indicate
- maggior numero di parametri estraibili sulla piattaforma telemonitoraggio</t>
  </si>
  <si>
    <t>CARATTERISTICHE MIGLIORATIVE MODELLO DI PUNTA (apparecchiatura identificata come "principale" nell'offerta) OFFERTO PER APPARECCHIATURA ASV, IN TERMINI DI:
- minore peso completo di tutti gli accessori
- maggiore range parametri di terapia impostabili
- altre caratteristiche migliorative rispetto alle minime indicate
- maggior numero di parametri estraibili sulla piattaforma telemonitoraggio</t>
  </si>
  <si>
    <t>CARATTERISTICHE MIGLIORATIVE MODELLO DI PUNTA (apparecchiatura da identificare come "principale" nell'offerta) OFFERTO PER APPARECCHIATURA PRESSOVOLUMETRICO, IN TERMINI DI:
- minore peso completo di tutti gli accessori
- maggiore range parametri di terapia impostabili
- altre caratteristiche migliorative rispetto alle minime indicate
- maggior numero di parametri estraibili sulla piattaforma telemonitoraggio</t>
  </si>
  <si>
    <t>E2</t>
  </si>
  <si>
    <t>CARATTERISTICHE ED AMPIEZZA DELLA GAMMA INTERFACCE</t>
  </si>
  <si>
    <t>CARATTERISTICHE ED AMPIEZZA GAMMA INTERFACCE: Interfacce offerte per Pazienti in ventilazione non invasiva (NIV); La Commissione valuterà la qualità generale delle interfacce, previste per le apparecchiature utilizzate in NIV, relativamente ai seguenti elementi: struttura, sistemi di sicurezza, vestibilità, resistenza, e facilità di utilizzo. La Commissione, valuterà anche la gamma delle interfacce offerte come alternative e la capacità della gamma di coprire le diverse esigenze terapeutiche e cliniche degli assistiti in
termini di varietà e qualità dei modelli proposti.</t>
  </si>
  <si>
    <t>CARATTERISTICHE ED AMPIEZZA GAMMA INTERFACCE: Interfacce offerte per Pazienti in ventilazione invasiva (IV); La Commissione valuterà la qualità generale delle interfacce, previste per le apparecchiature utilizzate in IV, relativamente ai seguenti elementi: struttura, sistemi di sicurezza, vestibilità, resistenza, e facilità di utilizzo. La Commissione, valuterà anche la gamma delle interfacce offerte come alternative e la capacità della gamma di coprire le diverse esigenze terapeutiche e cliniche degli assistiti in
termini di varietà e qualità dei modelli proposti.</t>
  </si>
  <si>
    <t>AMPIEZZA GAMMA INTERFACCE: Interfacce offerte per i dispositivi accessori (nebulizzatori, apparecchi tosse, aspiratori, etc.)</t>
  </si>
  <si>
    <t>AMPIEZZA GAMMA CANNULE: Cannule Tracheostomiche</t>
  </si>
  <si>
    <t>PIATTAFORMA INFORMATIZZATA</t>
  </si>
  <si>
    <t>INFORMATIZZAZIONE DEL SERVIZIO, ACCESSO ALLE INFORMAZIONI E CARATTERISTICHE MIGLIORATIVE DELLA PIATTAFORMA DI TELEMEDICINA: La Commissione valuterà le caratteristiche del Sistema informatizzato proposto per la gestione del servizio di ventiloterapia, in termini di:
 - informazioni gestite e parametri di ricerca;
 - completezza delle informazioni presenti nella reportistica;
 - migliore fruibilita' dei contenuti su piu' device (tablet, pc, smart device, etc..);
 - personalizzazione di report, dati e soglie degli allarmi;
 - migliori possibilita' di modifica dei parametri apparecchiature da remoto (telecontrollo).</t>
  </si>
  <si>
    <t>F</t>
  </si>
  <si>
    <t>TELEMEDICINA: TELEMONITORAGGIO E TELECONTROLLO</t>
  </si>
  <si>
    <t>A+B</t>
  </si>
  <si>
    <t>FORMAZIONE PAZIENTI/CAREGIVER</t>
  </si>
  <si>
    <t>PROGETTO FORMATIVO PAZIENTI: Verrà premiato il miglior progetto formativo per i pazienti ed i caregiver in termini di completezza e personalizzazione. La Commissione valuterà gli strumenti, le soluzioni, nonché le modalità e tempistiche di svolgimento dell'attività di istruzione/addestramento previsti (es. svolgimento corsi, supporto periodico, disponibilità video lezioni, corsi e istruzioni multilingua, ecc.) per istruire il paziente/care giver al corretto utilizzo e conservazione dei dispositivi/materiali/accessori per ventiloterapia.</t>
  </si>
  <si>
    <t>SERVIZIO</t>
  </si>
  <si>
    <t>TEMPISTICHE SUBENTRO PAZIENTI GIA' IN CARICO ALL'SSR: Miglioramento nella fase di subentro dei tempi minimi indicati in capitolato tecnico</t>
  </si>
  <si>
    <t>PRESA IN CARICO E TEMPISTICHE AVVIO DEL SERVIZIO PAZIENTI NAÏVE: La Commissione valuterà, per i pazienti in ventiloterapia, le modalità tecnico/gestionali di presa in carico dei pazienti di nuova prescrizione (modalità di
contatto dei pazienti, misure adottate per garantire la rapida attivazione del servizio). Verranno inoltre valutate le tempistiche migliorative nella fase di avvio del servizio, rispetto ai tempi minimi indicati in capitolato tecnico</t>
  </si>
  <si>
    <t>SERVIZIO: Modalita' di consegna apparecchiature ed interfacce, con elementi migliorativi rispetto a quanto riportato nel capitolato tecnico con descrizione particolareggiata del servizio in tutte le sue fasi (attivazione/subentro, consegna, comunicazioni, verifica locali, verbale di consegna, cessazione terapia, ritiro delle apparecchiature e del materiale di consumo etc), con indicazione delle procedure operative e delle tempistiche.</t>
  </si>
  <si>
    <t>PIANO EMERGENZE: Modalità e tecnologie adottate per la gestione delle situazioni di emergenza-urgenza, con rilevazione puntuale delle stesse e la loro immediata risoluzione anche in caso di scioperi del personale. La Commissione valuterà le modalità
tecnico/organizzative adottate per garantire l'efficienza del servizio di ventiloterapia con consegne sia in ambito regionale che extraregionale (territorio nazionale e territorio europeo). Verrà inoltre valutato il piano di gestione delle situazioni di emergenza-urgenza.</t>
  </si>
  <si>
    <t>SERVIZIO: Modalità di verifica condizioni ambientali domestiche e organizzazione assistenza paziente/Caregiver</t>
  </si>
  <si>
    <t>G</t>
  </si>
  <si>
    <t>ADERENZA TERAPEUTICA</t>
  </si>
  <si>
    <t>MIGLIORAMENTO ADERENZA TERAPEUTICA: Modalità di valutazione e progetto attività per il miglioramento dell'aderenza nei pazienti con profilo assistenziale 1</t>
  </si>
  <si>
    <t>H</t>
  </si>
  <si>
    <t>LOGISTICA ED IMPATTO AMBIENTALE</t>
  </si>
  <si>
    <t>MINOR IMPATTO AMBIENTALE: Utilizzo di automezzi a minori emissioni ed a minori consumi energetici, in numero idoneo alla operatività dei servizi territoriali (elenco dei veicoli che verranno utilizzati, riportando costruttore, designazione commerciale e modello, categoria, classe, motopropulsore-a combustione interna, elettrico, ibrido-, il tipo di alimentazione, la classe di omologazione ambientale.)</t>
  </si>
  <si>
    <t>Possesso di certificazione di gestione ambientale (Regolamento CE 1221/2009-EMAS, la norma ISO 14001 o equivalente)</t>
  </si>
  <si>
    <t>T</t>
  </si>
  <si>
    <t>I</t>
  </si>
  <si>
    <t>PARITA' DI GENERE</t>
  </si>
  <si>
    <t>Possesso di certificazione di parità di genere (UNI/PdR 125:2022)</t>
  </si>
  <si>
    <t>L</t>
  </si>
  <si>
    <t>PREVENZIONE DELLA CORRUZIONE</t>
  </si>
  <si>
    <t>Possesso di certificazione di Sistemi di gestione per la prevenzione della corruzione (ISO 37001)</t>
  </si>
  <si>
    <t>TOTALE</t>
  </si>
  <si>
    <t>PUNTEGGIO MASSIMO ATTRIBUIBILE COMPLESSIVO</t>
  </si>
  <si>
    <t>PUNTEGGIO MASSIMO ATTIBUIBILE AL SINGOLO CRITERIO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</si>
</sst>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font>
      <sz val="11"/>
      <color rgb="FF000000"/>
      <name val="Aptos Narrow"/>
      <family val="2"/>
      <charset val="1"/>
    </font>
    <font>
      <sz val="14"/>
      <color rgb="FF000000"/>
      <name val="Aptos Narrow"/>
      <family val="2"/>
      <charset val="1"/>
    </font>
    <font>
      <b/>
      <sz val="22"/>
      <color rgb="FF000000"/>
      <name val="Aptos Narrow"/>
      <family val="2"/>
      <charset val="1"/>
    </font>
    <font>
      <b/>
      <sz val="18"/>
      <color rgb="FF000000"/>
      <name val="Aptos Narrow"/>
      <family val="2"/>
      <charset val="1"/>
    </font>
    <font>
      <sz val="18"/>
      <color rgb="FF000000"/>
      <name val="Aptos Narrow"/>
      <family val="2"/>
      <charset val="1"/>
    </font>
    <font>
      <sz val="22"/>
      <color rgb="FF000000"/>
      <name val="Aptos Narrow"/>
    </font>
  </fonts>
  <fills count="10">
    <fill>
      <patternFill patternType="none"/>
    </fill>
    <fill>
      <patternFill patternType="gray125"/>
    </fill>
    <fill>
      <patternFill patternType="solid">
        <fgColor rgb="FFD9F2D0"/>
        <bgColor rgb="FFDCEAF7"/>
      </patternFill>
    </fill>
    <fill>
      <patternFill patternType="solid">
        <fgColor rgb="FFF2CFEE"/>
        <bgColor rgb="FFFBE3D6"/>
      </patternFill>
    </fill>
    <fill>
      <patternFill patternType="solid">
        <fgColor rgb="FFFBE3D6"/>
        <bgColor rgb="FFF2CFEE"/>
      </patternFill>
    </fill>
    <fill>
      <patternFill patternType="solid">
        <fgColor rgb="FFCAEEFB"/>
        <bgColor rgb="FFC1E5F5"/>
      </patternFill>
    </fill>
    <fill>
      <patternFill patternType="solid">
        <fgColor rgb="FFC1E5F5"/>
        <bgColor rgb="FFCAEEFB"/>
      </patternFill>
    </fill>
    <fill>
      <patternFill patternType="solid">
        <fgColor rgb="FF83CBEB"/>
        <bgColor rgb="FFC0C0C0"/>
      </patternFill>
    </fill>
    <fill>
      <patternFill patternType="solid">
        <fgColor rgb="FFFFFF00"/>
        <bgColor rgb="FFFFFF00"/>
      </patternFill>
    </fill>
    <fill>
      <patternFill patternType="solid">
        <fgColor rgb="FFDCEAF7"/>
        <bgColor rgb="FFCAEEFB"/>
      </patternFill>
    </fill>
  </fills>
  <borders count="1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s>
  <cellStyleXfs count="1">
    <xf numFmtId="0" fontId="0" fillId="0" borderId="0"/>
  </cellStyleXfs>
  <cellXfs count="78">
    <xf numFmtId="0" fontId="0" fillId="0" borderId="0" xfId="0"/>
    <xf numFmtId="0" fontId="1" fillId="0" borderId="0" xfId="0" applyFont="1" applyAlignment="1" applyProtection="1">
      <alignment horizontal="center" vertical="center"/>
    </xf>
    <xf numFmtId="0" fontId="1" fillId="0" borderId="0" xfId="0" applyFont="1" applyAlignment="1" applyProtection="1">
      <alignment horizontal="center" vertical="center" wrapText="1"/>
    </xf>
    <xf numFmtId="0" fontId="1" fillId="0" borderId="0" xfId="0" applyFont="1" applyAlignment="1" applyProtection="1">
      <alignment horizontal="left" vertical="center" wrapText="1"/>
    </xf>
    <xf numFmtId="0" fontId="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4" fillId="2" borderId="6" xfId="0" applyFont="1" applyFill="1" applyBorder="1" applyAlignment="1" applyProtection="1">
      <alignment horizontal="left" vertical="center" wrapText="1"/>
    </xf>
    <xf numFmtId="0" fontId="4" fillId="2" borderId="6" xfId="0" applyFont="1" applyFill="1" applyBorder="1" applyAlignment="1" applyProtection="1">
      <alignment horizontal="center" vertical="center"/>
    </xf>
    <xf numFmtId="0" fontId="4" fillId="2" borderId="9" xfId="0" applyFont="1" applyFill="1" applyBorder="1" applyAlignment="1" applyProtection="1">
      <alignment horizontal="left" vertical="center" wrapText="1"/>
    </xf>
    <xf numFmtId="0" fontId="4" fillId="2" borderId="9" xfId="0" applyFont="1" applyFill="1" applyBorder="1" applyAlignment="1" applyProtection="1">
      <alignment horizontal="center" vertical="center"/>
    </xf>
    <xf numFmtId="0" fontId="4" fillId="2" borderId="11" xfId="0" applyFont="1" applyFill="1" applyBorder="1" applyAlignment="1" applyProtection="1">
      <alignment horizontal="left" vertical="center" wrapText="1"/>
    </xf>
    <xf numFmtId="0" fontId="4" fillId="2" borderId="11" xfId="0" applyFont="1" applyFill="1" applyBorder="1" applyAlignment="1" applyProtection="1">
      <alignment horizontal="center" vertical="center"/>
    </xf>
    <xf numFmtId="0" fontId="4" fillId="3" borderId="14" xfId="0" applyFont="1" applyFill="1" applyBorder="1" applyAlignment="1" applyProtection="1">
      <alignment horizontal="left" vertical="center" wrapText="1"/>
    </xf>
    <xf numFmtId="0" fontId="4" fillId="3" borderId="14" xfId="0" applyFont="1" applyFill="1" applyBorder="1" applyAlignment="1" applyProtection="1">
      <alignment horizontal="center" vertical="center"/>
    </xf>
    <xf numFmtId="0" fontId="4" fillId="3" borderId="9" xfId="0" applyFont="1" applyFill="1" applyBorder="1" applyAlignment="1" applyProtection="1">
      <alignment horizontal="left" vertical="center" wrapText="1"/>
    </xf>
    <xf numFmtId="0" fontId="4" fillId="3" borderId="9" xfId="0"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4" fillId="3" borderId="1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2" xfId="0" applyFont="1" applyFill="1" applyBorder="1" applyAlignment="1" applyProtection="1">
      <alignment horizontal="center" vertical="center" wrapText="1"/>
    </xf>
    <xf numFmtId="0" fontId="4" fillId="4" borderId="2" xfId="0" applyFont="1" applyFill="1" applyBorder="1" applyAlignment="1" applyProtection="1">
      <alignment horizontal="left" vertical="center" wrapText="1"/>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5" borderId="4" xfId="0" applyFont="1" applyFill="1" applyBorder="1" applyAlignment="1" applyProtection="1">
      <alignment horizontal="center" vertical="center"/>
    </xf>
    <xf numFmtId="0" fontId="4" fillId="6" borderId="5" xfId="0" applyFont="1" applyFill="1" applyBorder="1" applyAlignment="1" applyProtection="1">
      <alignment horizontal="center" vertical="center" wrapText="1"/>
    </xf>
    <xf numFmtId="0" fontId="4" fillId="6" borderId="5" xfId="0" applyFont="1" applyFill="1" applyBorder="1" applyAlignment="1" applyProtection="1">
      <alignment horizontal="left" vertical="center" wrapText="1"/>
    </xf>
    <xf numFmtId="0" fontId="4" fillId="6" borderId="5" xfId="0" applyFont="1" applyFill="1" applyBorder="1" applyAlignment="1" applyProtection="1">
      <alignment horizontal="center" vertical="center"/>
    </xf>
    <xf numFmtId="0" fontId="4" fillId="6" borderId="7" xfId="0" applyFont="1" applyFill="1" applyBorder="1" applyAlignment="1" applyProtection="1">
      <alignment horizontal="center" vertical="center"/>
    </xf>
    <xf numFmtId="0" fontId="4" fillId="7" borderId="14" xfId="0" applyFont="1" applyFill="1" applyBorder="1" applyAlignment="1" applyProtection="1">
      <alignment horizontal="left" vertical="center" wrapText="1"/>
    </xf>
    <xf numFmtId="0" fontId="4" fillId="7" borderId="14" xfId="0" applyFont="1" applyFill="1" applyBorder="1" applyAlignment="1" applyProtection="1">
      <alignment horizontal="center" vertical="center"/>
    </xf>
    <xf numFmtId="0" fontId="4" fillId="7" borderId="9" xfId="0" applyFont="1" applyFill="1" applyBorder="1" applyAlignment="1" applyProtection="1">
      <alignment horizontal="left" vertical="center" wrapText="1"/>
    </xf>
    <xf numFmtId="0" fontId="4" fillId="7" borderId="9" xfId="0" applyFont="1" applyFill="1" applyBorder="1" applyAlignment="1" applyProtection="1">
      <alignment horizontal="center" vertical="center"/>
    </xf>
    <xf numFmtId="0" fontId="4" fillId="7" borderId="11" xfId="0" applyFont="1" applyFill="1" applyBorder="1" applyAlignment="1" applyProtection="1">
      <alignment horizontal="left" vertical="center" wrapText="1"/>
    </xf>
    <xf numFmtId="0" fontId="4" fillId="7" borderId="11" xfId="0" applyFont="1" applyFill="1" applyBorder="1" applyAlignment="1" applyProtection="1">
      <alignment horizontal="center" vertical="center" wrapText="1"/>
    </xf>
    <xf numFmtId="0" fontId="4" fillId="8" borderId="16" xfId="0" applyFont="1" applyFill="1" applyBorder="1" applyAlignment="1" applyProtection="1">
      <alignment horizontal="center" vertical="center"/>
    </xf>
    <xf numFmtId="0" fontId="4" fillId="8" borderId="14" xfId="0" applyFont="1" applyFill="1" applyBorder="1" applyAlignment="1" applyProtection="1">
      <alignment horizontal="center" vertical="center" wrapText="1"/>
    </xf>
    <xf numFmtId="0" fontId="4" fillId="8" borderId="14" xfId="0" applyFont="1" applyFill="1" applyBorder="1" applyAlignment="1" applyProtection="1">
      <alignment horizontal="left" vertical="center" wrapText="1"/>
    </xf>
    <xf numFmtId="0" fontId="4" fillId="8" borderId="14" xfId="0" applyFont="1" applyFill="1" applyBorder="1" applyAlignment="1" applyProtection="1">
      <alignment horizontal="center" vertical="center"/>
    </xf>
    <xf numFmtId="0" fontId="4" fillId="9" borderId="9" xfId="0" applyFont="1" applyFill="1" applyBorder="1" applyAlignment="1" applyProtection="1">
      <alignment horizontal="center" vertical="center" wrapText="1"/>
    </xf>
    <xf numFmtId="0" fontId="4" fillId="9" borderId="9" xfId="0" applyFont="1" applyFill="1" applyBorder="1" applyAlignment="1" applyProtection="1">
      <alignment horizontal="left" vertical="center" wrapText="1"/>
    </xf>
    <xf numFmtId="0" fontId="4" fillId="0" borderId="17" xfId="0" applyFont="1" applyBorder="1" applyAlignment="1" applyProtection="1">
      <alignment horizontal="center" vertical="center"/>
    </xf>
    <xf numFmtId="0" fontId="4" fillId="0" borderId="9" xfId="0" applyFont="1" applyBorder="1" applyAlignment="1" applyProtection="1">
      <alignment horizontal="center" vertical="center" wrapText="1"/>
    </xf>
    <xf numFmtId="0" fontId="4" fillId="0" borderId="9" xfId="0" applyFont="1" applyBorder="1" applyAlignment="1" applyProtection="1">
      <alignment horizontal="left" vertical="center" wrapText="1"/>
    </xf>
    <xf numFmtId="0" fontId="4" fillId="0" borderId="18"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4" fillId="0" borderId="11" xfId="0" applyFont="1" applyBorder="1" applyAlignment="1" applyProtection="1">
      <alignment horizontal="left" vertical="center" wrapText="1"/>
    </xf>
    <xf numFmtId="2" fontId="2" fillId="0" borderId="14" xfId="0" applyNumberFormat="1" applyFont="1" applyBorder="1" applyAlignment="1" applyProtection="1">
      <alignment horizontal="center" vertical="center"/>
    </xf>
    <xf numFmtId="164" fontId="2" fillId="0" borderId="3" xfId="0" applyNumberFormat="1" applyFont="1" applyBorder="1" applyAlignment="1" applyProtection="1">
      <alignment horizontal="center" vertical="center" wrapText="1"/>
    </xf>
    <xf numFmtId="164" fontId="2" fillId="0" borderId="0" xfId="0" applyNumberFormat="1" applyFont="1" applyAlignment="1" applyProtection="1">
      <alignment horizontal="center" vertical="center"/>
    </xf>
    <xf numFmtId="1" fontId="2" fillId="0" borderId="14" xfId="0" applyNumberFormat="1" applyFont="1" applyBorder="1" applyAlignment="1" applyProtection="1">
      <alignment horizontal="center" vertical="center"/>
    </xf>
    <xf numFmtId="0" fontId="4" fillId="7" borderId="4" xfId="0" applyFont="1" applyFill="1" applyBorder="1" applyAlignment="1" applyProtection="1">
      <alignment horizontal="center" vertical="center"/>
    </xf>
    <xf numFmtId="0" fontId="4" fillId="7" borderId="13" xfId="0" applyFont="1" applyFill="1" applyBorder="1" applyAlignment="1" applyProtection="1">
      <alignment horizontal="center" vertical="center" wrapText="1"/>
    </xf>
    <xf numFmtId="0" fontId="4" fillId="7" borderId="7" xfId="0" applyFont="1" applyFill="1" applyBorder="1" applyAlignment="1" applyProtection="1">
      <alignment horizontal="center" vertical="center"/>
    </xf>
    <xf numFmtId="0" fontId="4" fillId="9" borderId="17" xfId="0" applyFont="1" applyFill="1" applyBorder="1" applyAlignment="1" applyProtection="1">
      <alignment horizontal="center" vertical="center"/>
    </xf>
    <xf numFmtId="0" fontId="4" fillId="9" borderId="9"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13"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xf>
    <xf numFmtId="0" fontId="3" fillId="0" borderId="14" xfId="0" applyFont="1" applyBorder="1" applyAlignment="1" applyProtection="1">
      <alignment horizontal="center" vertical="center"/>
    </xf>
    <xf numFmtId="1" fontId="5" fillId="2" borderId="8" xfId="0" applyNumberFormat="1" applyFont="1" applyFill="1" applyBorder="1" applyAlignment="1" applyProtection="1">
      <alignment horizontal="center" vertical="center"/>
    </xf>
    <xf numFmtId="1" fontId="5" fillId="2" borderId="10" xfId="0" applyNumberFormat="1" applyFont="1" applyFill="1" applyBorder="1" applyAlignment="1" applyProtection="1">
      <alignment horizontal="center" vertical="center"/>
    </xf>
    <xf numFmtId="1" fontId="5" fillId="2" borderId="12" xfId="0" applyNumberFormat="1" applyFont="1" applyFill="1" applyBorder="1" applyAlignment="1" applyProtection="1">
      <alignment horizontal="center" vertical="center"/>
    </xf>
    <xf numFmtId="1" fontId="5" fillId="3" borderId="15" xfId="0" applyNumberFormat="1" applyFont="1" applyFill="1" applyBorder="1" applyAlignment="1" applyProtection="1">
      <alignment horizontal="center" vertical="center"/>
    </xf>
    <xf numFmtId="1" fontId="5" fillId="3" borderId="10" xfId="0" applyNumberFormat="1" applyFont="1" applyFill="1" applyBorder="1" applyAlignment="1" applyProtection="1">
      <alignment horizontal="center" vertical="center"/>
    </xf>
    <xf numFmtId="1" fontId="5" fillId="3" borderId="12" xfId="0" applyNumberFormat="1" applyFont="1" applyFill="1" applyBorder="1" applyAlignment="1" applyProtection="1">
      <alignment horizontal="center" vertical="center"/>
    </xf>
    <xf numFmtId="1" fontId="5" fillId="4" borderId="3" xfId="0" applyNumberFormat="1" applyFont="1" applyFill="1" applyBorder="1" applyAlignment="1" applyProtection="1">
      <alignment horizontal="center" vertical="center"/>
    </xf>
    <xf numFmtId="1" fontId="5" fillId="6" borderId="7" xfId="0" applyNumberFormat="1" applyFont="1" applyFill="1" applyBorder="1" applyAlignment="1" applyProtection="1">
      <alignment horizontal="center" vertical="center"/>
    </xf>
    <xf numFmtId="1" fontId="5" fillId="7" borderId="15" xfId="0" applyNumberFormat="1" applyFont="1" applyFill="1" applyBorder="1" applyAlignment="1" applyProtection="1">
      <alignment horizontal="center" vertical="center"/>
    </xf>
    <xf numFmtId="1" fontId="5" fillId="7" borderId="10" xfId="0" applyNumberFormat="1" applyFont="1" applyFill="1" applyBorder="1" applyAlignment="1" applyProtection="1">
      <alignment horizontal="center" vertical="center"/>
    </xf>
    <xf numFmtId="1" fontId="5" fillId="7" borderId="12" xfId="0" applyNumberFormat="1" applyFont="1" applyFill="1" applyBorder="1" applyAlignment="1" applyProtection="1">
      <alignment horizontal="center" vertical="center" wrapText="1"/>
    </xf>
    <xf numFmtId="1" fontId="5" fillId="8" borderId="15" xfId="0" applyNumberFormat="1" applyFont="1" applyFill="1" applyBorder="1" applyAlignment="1" applyProtection="1">
      <alignment horizontal="center" vertical="center"/>
    </xf>
    <xf numFmtId="1" fontId="5" fillId="9" borderId="10" xfId="0" applyNumberFormat="1" applyFont="1" applyFill="1" applyBorder="1" applyAlignment="1" applyProtection="1">
      <alignment horizontal="center" vertical="center" wrapText="1"/>
    </xf>
    <xf numFmtId="1" fontId="5" fillId="0" borderId="10" xfId="0" applyNumberFormat="1" applyFont="1" applyBorder="1" applyAlignment="1" applyProtection="1">
      <alignment horizontal="center" vertical="center" wrapText="1"/>
    </xf>
    <xf numFmtId="1" fontId="5" fillId="0" borderId="12" xfId="0" applyNumberFormat="1" applyFont="1" applyBorder="1" applyAlignment="1" applyProtection="1">
      <alignment horizontal="center" vertic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3D6"/>
      <rgbColor rgb="FFCAEEFB"/>
      <rgbColor rgb="FF660066"/>
      <rgbColor rgb="FFFF8080"/>
      <rgbColor rgb="FF0066CC"/>
      <rgbColor rgb="FFC1E5F5"/>
      <rgbColor rgb="FF000080"/>
      <rgbColor rgb="FFFF00FF"/>
      <rgbColor rgb="FFFFFF00"/>
      <rgbColor rgb="FF00FFFF"/>
      <rgbColor rgb="FF800080"/>
      <rgbColor rgb="FF800000"/>
      <rgbColor rgb="FF008080"/>
      <rgbColor rgb="FF0000FF"/>
      <rgbColor rgb="FF00CCFF"/>
      <rgbColor rgb="FFDCEAF7"/>
      <rgbColor rgb="FFD9F2D0"/>
      <rgbColor rgb="FFFFFF99"/>
      <rgbColor rgb="FF83CBEB"/>
      <rgbColor rgb="FFFF99CC"/>
      <rgbColor rgb="FFCC99FF"/>
      <rgbColor rgb="FFF2CFE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abSelected="1" zoomScale="40" zoomScaleNormal="40" workbookViewId="0">
      <selection activeCell="F2" sqref="F2:F27"/>
    </sheetView>
  </sheetViews>
  <sheetFormatPr defaultColWidth="40.75" defaultRowHeight="27.75"/>
  <cols>
    <col min="1" max="1" width="40.75" style="1"/>
    <col min="2" max="2" width="40.75" style="2"/>
    <col min="3" max="3" width="97.75" style="3" customWidth="1"/>
    <col min="4" max="4" width="27.25" style="1" customWidth="1"/>
    <col min="5" max="5" width="40.75" style="1"/>
    <col min="6" max="6" width="53.25" style="49" customWidth="1"/>
    <col min="7" max="16384" width="40.75" style="1"/>
  </cols>
  <sheetData>
    <row r="1" spans="1:6" s="2" customFormat="1" ht="84" thickBot="1">
      <c r="A1" s="4" t="s">
        <v>0</v>
      </c>
      <c r="B1" s="5" t="s">
        <v>1</v>
      </c>
      <c r="C1" s="5" t="s">
        <v>2</v>
      </c>
      <c r="D1" s="5" t="s">
        <v>3</v>
      </c>
      <c r="E1" s="6" t="s">
        <v>50</v>
      </c>
      <c r="F1" s="48" t="s">
        <v>51</v>
      </c>
    </row>
    <row r="2" spans="1:6" ht="69.75" customHeight="1" thickBot="1">
      <c r="A2" s="56" t="s">
        <v>4</v>
      </c>
      <c r="B2" s="57" t="s">
        <v>5</v>
      </c>
      <c r="C2" s="7" t="s">
        <v>6</v>
      </c>
      <c r="D2" s="8" t="s">
        <v>7</v>
      </c>
      <c r="E2" s="58">
        <v>14</v>
      </c>
      <c r="F2" s="63">
        <v>1</v>
      </c>
    </row>
    <row r="3" spans="1:6" ht="70.5" thickBot="1">
      <c r="A3" s="56"/>
      <c r="B3" s="57"/>
      <c r="C3" s="9" t="s">
        <v>8</v>
      </c>
      <c r="D3" s="10" t="s">
        <v>7</v>
      </c>
      <c r="E3" s="58"/>
      <c r="F3" s="64">
        <v>1</v>
      </c>
    </row>
    <row r="4" spans="1:6" ht="70.5" thickBot="1">
      <c r="A4" s="56"/>
      <c r="B4" s="57"/>
      <c r="C4" s="9" t="s">
        <v>9</v>
      </c>
      <c r="D4" s="10" t="s">
        <v>7</v>
      </c>
      <c r="E4" s="58"/>
      <c r="F4" s="64">
        <v>1</v>
      </c>
    </row>
    <row r="5" spans="1:6" ht="70.5" thickBot="1">
      <c r="A5" s="56"/>
      <c r="B5" s="57"/>
      <c r="C5" s="9" t="s">
        <v>10</v>
      </c>
      <c r="D5" s="10" t="s">
        <v>7</v>
      </c>
      <c r="E5" s="58"/>
      <c r="F5" s="64">
        <v>2</v>
      </c>
    </row>
    <row r="6" spans="1:6" ht="186.75" thickBot="1">
      <c r="A6" s="56"/>
      <c r="B6" s="57"/>
      <c r="C6" s="9" t="s">
        <v>11</v>
      </c>
      <c r="D6" s="10" t="s">
        <v>7</v>
      </c>
      <c r="E6" s="58"/>
      <c r="F6" s="64">
        <v>2</v>
      </c>
    </row>
    <row r="7" spans="1:6" ht="186.75" thickBot="1">
      <c r="A7" s="56"/>
      <c r="B7" s="57"/>
      <c r="C7" s="9" t="s">
        <v>12</v>
      </c>
      <c r="D7" s="10" t="s">
        <v>7</v>
      </c>
      <c r="E7" s="58"/>
      <c r="F7" s="64">
        <v>2</v>
      </c>
    </row>
    <row r="8" spans="1:6" ht="186.75" thickBot="1">
      <c r="A8" s="56"/>
      <c r="B8" s="57"/>
      <c r="C8" s="9" t="s">
        <v>13</v>
      </c>
      <c r="D8" s="10" t="s">
        <v>7</v>
      </c>
      <c r="E8" s="58"/>
      <c r="F8" s="64">
        <v>2</v>
      </c>
    </row>
    <row r="9" spans="1:6" ht="186.75" thickBot="1">
      <c r="A9" s="56"/>
      <c r="B9" s="57"/>
      <c r="C9" s="9" t="s">
        <v>14</v>
      </c>
      <c r="D9" s="10" t="s">
        <v>7</v>
      </c>
      <c r="E9" s="58"/>
      <c r="F9" s="64">
        <v>2</v>
      </c>
    </row>
    <row r="10" spans="1:6" ht="210" thickBot="1">
      <c r="A10" s="56"/>
      <c r="B10" s="57"/>
      <c r="C10" s="11" t="s">
        <v>15</v>
      </c>
      <c r="D10" s="12" t="s">
        <v>7</v>
      </c>
      <c r="E10" s="58"/>
      <c r="F10" s="65">
        <v>2</v>
      </c>
    </row>
    <row r="11" spans="1:6" ht="209.25" customHeight="1" thickBot="1">
      <c r="A11" s="59" t="s">
        <v>16</v>
      </c>
      <c r="B11" s="60" t="s">
        <v>17</v>
      </c>
      <c r="C11" s="13" t="s">
        <v>18</v>
      </c>
      <c r="D11" s="14" t="s">
        <v>7</v>
      </c>
      <c r="E11" s="61">
        <v>14</v>
      </c>
      <c r="F11" s="66">
        <v>4</v>
      </c>
    </row>
    <row r="12" spans="1:6" ht="210" thickBot="1">
      <c r="A12" s="59"/>
      <c r="B12" s="60"/>
      <c r="C12" s="15" t="s">
        <v>19</v>
      </c>
      <c r="D12" s="16" t="s">
        <v>7</v>
      </c>
      <c r="E12" s="61"/>
      <c r="F12" s="67">
        <v>4</v>
      </c>
    </row>
    <row r="13" spans="1:6" ht="70.5" thickBot="1">
      <c r="A13" s="59"/>
      <c r="B13" s="60"/>
      <c r="C13" s="15" t="s">
        <v>20</v>
      </c>
      <c r="D13" s="16" t="s">
        <v>7</v>
      </c>
      <c r="E13" s="61"/>
      <c r="F13" s="67">
        <v>3</v>
      </c>
    </row>
    <row r="14" spans="1:6" thickBot="1">
      <c r="A14" s="59"/>
      <c r="B14" s="60"/>
      <c r="C14" s="17" t="s">
        <v>21</v>
      </c>
      <c r="D14" s="18" t="s">
        <v>7</v>
      </c>
      <c r="E14" s="61"/>
      <c r="F14" s="68">
        <v>3</v>
      </c>
    </row>
    <row r="15" spans="1:6" ht="279.75" thickBot="1">
      <c r="A15" s="19" t="s">
        <v>7</v>
      </c>
      <c r="B15" s="20" t="s">
        <v>22</v>
      </c>
      <c r="C15" s="21" t="s">
        <v>23</v>
      </c>
      <c r="D15" s="22" t="s">
        <v>7</v>
      </c>
      <c r="E15" s="23">
        <v>15</v>
      </c>
      <c r="F15" s="69">
        <v>14</v>
      </c>
    </row>
    <row r="16" spans="1:6" ht="279.75" thickBot="1">
      <c r="A16" s="19" t="s">
        <v>24</v>
      </c>
      <c r="B16" s="20" t="s">
        <v>25</v>
      </c>
      <c r="C16" s="21" t="s">
        <v>23</v>
      </c>
      <c r="D16" s="22" t="s">
        <v>7</v>
      </c>
      <c r="E16" s="23">
        <v>10</v>
      </c>
      <c r="F16" s="69">
        <v>10</v>
      </c>
    </row>
    <row r="17" spans="1:7" ht="210" thickBot="1">
      <c r="A17" s="24" t="s">
        <v>26</v>
      </c>
      <c r="B17" s="25" t="s">
        <v>27</v>
      </c>
      <c r="C17" s="26" t="s">
        <v>28</v>
      </c>
      <c r="D17" s="27" t="s">
        <v>7</v>
      </c>
      <c r="E17" s="28">
        <v>14</v>
      </c>
      <c r="F17" s="70">
        <v>14</v>
      </c>
    </row>
    <row r="18" spans="1:7" ht="69.75" customHeight="1" thickBot="1">
      <c r="A18" s="51" t="s">
        <v>26</v>
      </c>
      <c r="B18" s="52" t="s">
        <v>29</v>
      </c>
      <c r="C18" s="29" t="s">
        <v>30</v>
      </c>
      <c r="D18" s="30" t="s">
        <v>7</v>
      </c>
      <c r="E18" s="53">
        <v>18</v>
      </c>
      <c r="F18" s="71">
        <v>3</v>
      </c>
    </row>
    <row r="19" spans="1:7" ht="186.75" thickBot="1">
      <c r="A19" s="51"/>
      <c r="B19" s="52"/>
      <c r="C19" s="31" t="s">
        <v>31</v>
      </c>
      <c r="D19" s="32" t="s">
        <v>7</v>
      </c>
      <c r="E19" s="53"/>
      <c r="F19" s="72">
        <v>5</v>
      </c>
    </row>
    <row r="20" spans="1:7" ht="163.5" thickBot="1">
      <c r="A20" s="51"/>
      <c r="B20" s="52"/>
      <c r="C20" s="31" t="s">
        <v>32</v>
      </c>
      <c r="D20" s="32" t="s">
        <v>7</v>
      </c>
      <c r="E20" s="53"/>
      <c r="F20" s="72">
        <v>4</v>
      </c>
    </row>
    <row r="21" spans="1:7" ht="233.25" thickBot="1">
      <c r="A21" s="51"/>
      <c r="B21" s="52"/>
      <c r="C21" s="31" t="s">
        <v>33</v>
      </c>
      <c r="D21" s="32" t="s">
        <v>7</v>
      </c>
      <c r="E21" s="53"/>
      <c r="F21" s="72">
        <v>3</v>
      </c>
    </row>
    <row r="22" spans="1:7" ht="47.25" thickBot="1">
      <c r="A22" s="51"/>
      <c r="B22" s="52"/>
      <c r="C22" s="33" t="s">
        <v>34</v>
      </c>
      <c r="D22" s="34" t="s">
        <v>7</v>
      </c>
      <c r="E22" s="53"/>
      <c r="F22" s="73">
        <v>3</v>
      </c>
    </row>
    <row r="23" spans="1:7" ht="69.75">
      <c r="A23" s="35" t="s">
        <v>35</v>
      </c>
      <c r="B23" s="36" t="s">
        <v>36</v>
      </c>
      <c r="C23" s="37" t="s">
        <v>37</v>
      </c>
      <c r="D23" s="38" t="s">
        <v>7</v>
      </c>
      <c r="E23" s="38">
        <v>7</v>
      </c>
      <c r="F23" s="74">
        <v>7</v>
      </c>
    </row>
    <row r="24" spans="1:7" ht="162.75" customHeight="1">
      <c r="A24" s="54" t="s">
        <v>38</v>
      </c>
      <c r="B24" s="55" t="s">
        <v>39</v>
      </c>
      <c r="C24" s="40" t="s">
        <v>40</v>
      </c>
      <c r="D24" s="39" t="s">
        <v>7</v>
      </c>
      <c r="E24" s="55">
        <v>5</v>
      </c>
      <c r="F24" s="75">
        <v>3</v>
      </c>
    </row>
    <row r="25" spans="1:7" ht="46.5">
      <c r="A25" s="54"/>
      <c r="B25" s="55"/>
      <c r="C25" s="40" t="s">
        <v>41</v>
      </c>
      <c r="D25" s="39" t="s">
        <v>42</v>
      </c>
      <c r="E25" s="55"/>
      <c r="F25" s="75">
        <v>2</v>
      </c>
    </row>
    <row r="26" spans="1:7" ht="27">
      <c r="A26" s="41" t="s">
        <v>43</v>
      </c>
      <c r="B26" s="42" t="s">
        <v>44</v>
      </c>
      <c r="C26" s="43" t="s">
        <v>45</v>
      </c>
      <c r="D26" s="42" t="s">
        <v>42</v>
      </c>
      <c r="E26" s="42">
        <v>2</v>
      </c>
      <c r="F26" s="76">
        <v>2</v>
      </c>
    </row>
    <row r="27" spans="1:7" ht="47.25" thickBot="1">
      <c r="A27" s="44" t="s">
        <v>46</v>
      </c>
      <c r="B27" s="45" t="s">
        <v>47</v>
      </c>
      <c r="C27" s="46" t="s">
        <v>48</v>
      </c>
      <c r="D27" s="45" t="s">
        <v>42</v>
      </c>
      <c r="E27" s="45">
        <v>1</v>
      </c>
      <c r="F27" s="77">
        <v>1</v>
      </c>
    </row>
    <row r="28" spans="1:7">
      <c r="D28" s="62" t="s">
        <v>49</v>
      </c>
      <c r="E28" s="62">
        <f t="shared" ref="E28:F28" si="0">SUM(E2:E27)</f>
        <v>100</v>
      </c>
      <c r="F28" s="50">
        <f t="shared" si="0"/>
        <v>100</v>
      </c>
      <c r="G28" s="47"/>
    </row>
  </sheetData>
  <mergeCells count="12">
    <mergeCell ref="A2:A10"/>
    <mergeCell ref="B2:B10"/>
    <mergeCell ref="E2:E10"/>
    <mergeCell ref="A11:A14"/>
    <mergeCell ref="B11:B14"/>
    <mergeCell ref="E11:E14"/>
    <mergeCell ref="A18:A22"/>
    <mergeCell ref="B18:B22"/>
    <mergeCell ref="E18:E22"/>
    <mergeCell ref="A24:A25"/>
    <mergeCell ref="B24:B25"/>
    <mergeCell ref="E24:E25"/>
  </mergeCell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 Spissu</dc:creator>
  <dc:description/>
  <cp:lastModifiedBy>Marco Spissu</cp:lastModifiedBy>
  <cp:revision>3</cp:revision>
  <dcterms:created xsi:type="dcterms:W3CDTF">2024-12-14T11:06:12Z</dcterms:created>
  <dcterms:modified xsi:type="dcterms:W3CDTF">2025-05-28T14:55:47Z</dcterms:modified>
  <dc:language>it-IT</dc:language>
</cp:coreProperties>
</file>